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10"/>
  </bookViews>
  <sheets>
    <sheet name="工作表1 ( 按专业排序 )" sheetId="3" r:id="rId1"/>
  </sheets>
  <calcPr calcId="144525"/>
</workbook>
</file>

<file path=xl/sharedStrings.xml><?xml version="1.0" encoding="utf-8"?>
<sst xmlns="http://schemas.openxmlformats.org/spreadsheetml/2006/main" count="164" uniqueCount="74">
  <si>
    <t>药学院2023年推荐优秀应届本科生免试攻读研究生报名名单（公示）</t>
  </si>
  <si>
    <t>序
号</t>
  </si>
  <si>
    <t>学院名称（全称）</t>
  </si>
  <si>
    <t>姓名</t>
  </si>
  <si>
    <t>本科专
业代码</t>
  </si>
  <si>
    <t>本科专业名称</t>
  </si>
  <si>
    <t>学业成绩</t>
  </si>
  <si>
    <t>学业成绩排名</t>
  </si>
  <si>
    <t>综合测评成绩</t>
  </si>
  <si>
    <t>综合测评成绩排名</t>
  </si>
  <si>
    <t>学业综合
成绩</t>
  </si>
  <si>
    <t>综合
名次</t>
  </si>
  <si>
    <t>思想品德考核是否合格</t>
  </si>
  <si>
    <t>四级成绩</t>
  </si>
  <si>
    <t>六级成绩</t>
  </si>
  <si>
    <t>石河子大学药学院</t>
  </si>
  <si>
    <t>赵丽</t>
  </si>
  <si>
    <t>中药学</t>
  </si>
  <si>
    <t>合格</t>
  </si>
  <si>
    <t>未通过</t>
  </si>
  <si>
    <t>寇卫兵</t>
  </si>
  <si>
    <t>侯仕敏</t>
  </si>
  <si>
    <t>张雪瑞</t>
  </si>
  <si>
    <t>杨集文</t>
  </si>
  <si>
    <t>邓洋</t>
  </si>
  <si>
    <t>何梦瑶</t>
  </si>
  <si>
    <t>马小龙</t>
  </si>
  <si>
    <t>胡庆云</t>
  </si>
  <si>
    <t>081302</t>
  </si>
  <si>
    <t>制药工程</t>
  </si>
  <si>
    <t>金小斐</t>
  </si>
  <si>
    <t>周琦玥</t>
  </si>
  <si>
    <t>药学</t>
  </si>
  <si>
    <t>杨巧然</t>
  </si>
  <si>
    <t>林方</t>
  </si>
  <si>
    <t>刘瑞瑶</t>
  </si>
  <si>
    <t>88.81</t>
  </si>
  <si>
    <t>4</t>
  </si>
  <si>
    <t>王咪</t>
  </si>
  <si>
    <t>王思涵</t>
  </si>
  <si>
    <t>卢昕</t>
  </si>
  <si>
    <t>廖晓宇</t>
  </si>
  <si>
    <t>贾志龙</t>
  </si>
  <si>
    <t>100703TK</t>
  </si>
  <si>
    <t>临床药学</t>
  </si>
  <si>
    <t>86.90</t>
  </si>
  <si>
    <t>2</t>
  </si>
  <si>
    <t>85.53</t>
  </si>
  <si>
    <t>1</t>
  </si>
  <si>
    <t>冯冬格</t>
  </si>
  <si>
    <t>85.79</t>
  </si>
  <si>
    <t>3</t>
  </si>
  <si>
    <t>81.11</t>
  </si>
  <si>
    <t>5</t>
  </si>
  <si>
    <t>杜顼蕊</t>
  </si>
  <si>
    <t>84.77</t>
  </si>
  <si>
    <t>82.11</t>
  </si>
  <si>
    <t>易晟哲</t>
  </si>
  <si>
    <t>84.48</t>
  </si>
  <si>
    <t>7</t>
  </si>
  <si>
    <t>81.65</t>
  </si>
  <si>
    <t>刘子怡</t>
  </si>
  <si>
    <t>84.63</t>
  </si>
  <si>
    <t>6</t>
  </si>
  <si>
    <t>80.43</t>
  </si>
  <si>
    <t>买燕</t>
  </si>
  <si>
    <t>84.47</t>
  </si>
  <si>
    <t>8</t>
  </si>
  <si>
    <t>78.49</t>
  </si>
  <si>
    <t>10</t>
  </si>
  <si>
    <t>陈秋慧</t>
  </si>
  <si>
    <t>83.21</t>
  </si>
  <si>
    <t>13</t>
  </si>
  <si>
    <t>79.54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</si>
</sst>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8">
    <font>
      <sz val="11"/>
      <color indexed="8"/>
      <name val="等线"/>
      <charset val="134"/>
      <scheme val="minor"/>
    </font>
    <font>
      <sz val="12"/>
      <name val="宋体"/>
      <charset val="134"/>
    </font>
    <font>
      <sz val="12"/>
      <color indexed="17"/>
      <name val="宋体"/>
      <charset val="134"/>
    </font>
    <font>
      <sz val="16"/>
      <color rgb="FF000000"/>
      <name val="Microsoft YaHei"/>
      <charset val="134"/>
    </font>
    <font>
      <sz val="10"/>
      <name val="微软雅黑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1"/>
  <sheetViews>
    <sheetView tabSelected="1" zoomScale="85" zoomScaleNormal="85" workbookViewId="0">
      <pane xSplit="5" ySplit="2" topLeftCell="F9" activePane="bottomRight" state="frozen"/>
      <selection/>
      <selection pane="topRight"/>
      <selection pane="bottomLeft"/>
      <selection pane="bottomRight" activeCell="P22" sqref="P22"/>
    </sheetView>
  </sheetViews>
  <sheetFormatPr defaultColWidth="9" defaultRowHeight="14"/>
  <cols>
    <col min="1" max="1" width="4.30833333333333" style="3" customWidth="1"/>
    <col min="2" max="2" width="19" style="3" customWidth="1"/>
    <col min="3" max="3" width="10" style="3" customWidth="1"/>
    <col min="4" max="4" width="10.1" style="3" customWidth="1"/>
    <col min="5" max="5" width="12.5833333333333" style="3" customWidth="1"/>
    <col min="6" max="6" width="9.5" style="3" customWidth="1"/>
    <col min="7" max="7" width="7.25" style="3" customWidth="1"/>
    <col min="8" max="8" width="8.525" style="3" customWidth="1"/>
    <col min="9" max="9" width="8.61666666666667" style="3" customWidth="1"/>
    <col min="10" max="10" width="9" style="3" customWidth="1"/>
    <col min="11" max="11" width="6.36666666666667" style="3" customWidth="1"/>
    <col min="12" max="12" width="11.075" style="3" customWidth="1"/>
    <col min="13" max="14" width="10" style="3" customWidth="1"/>
    <col min="15" max="22" width="14" style="3" customWidth="1"/>
    <col min="23" max="16384" width="9" style="3"/>
  </cols>
  <sheetData>
    <row r="1" ht="31" customHeight="1" spans="1:2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5"/>
      <c r="P1" s="15"/>
      <c r="Q1" s="15"/>
      <c r="R1" s="15"/>
      <c r="S1" s="15"/>
      <c r="T1" s="15"/>
      <c r="U1" s="15"/>
      <c r="V1" s="15"/>
    </row>
    <row r="2" ht="30" spans="1:2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15"/>
      <c r="P2" s="15"/>
      <c r="Q2" s="15"/>
      <c r="R2" s="15"/>
      <c r="S2" s="15"/>
      <c r="T2" s="15"/>
      <c r="U2" s="15"/>
      <c r="V2" s="15"/>
    </row>
    <row r="3" s="1" customFormat="1" ht="25" customHeight="1" spans="1:22">
      <c r="A3" s="9">
        <v>1</v>
      </c>
      <c r="B3" s="9" t="s">
        <v>15</v>
      </c>
      <c r="C3" s="9" t="s">
        <v>16</v>
      </c>
      <c r="D3" s="9">
        <v>100801</v>
      </c>
      <c r="E3" s="9" t="s">
        <v>17</v>
      </c>
      <c r="F3" s="9">
        <v>88.01</v>
      </c>
      <c r="G3" s="9">
        <v>1</v>
      </c>
      <c r="H3" s="9">
        <v>84.118</v>
      </c>
      <c r="I3" s="9">
        <v>4</v>
      </c>
      <c r="J3" s="14">
        <f t="shared" ref="J3:J12" si="0">ROUND((F3*0.5+H3*0.5),2)</f>
        <v>86.06</v>
      </c>
      <c r="K3" s="9">
        <v>2</v>
      </c>
      <c r="L3" s="9" t="s">
        <v>18</v>
      </c>
      <c r="M3" s="9">
        <v>486</v>
      </c>
      <c r="N3" s="9" t="s">
        <v>19</v>
      </c>
      <c r="O3" s="16"/>
      <c r="P3" s="16"/>
      <c r="Q3" s="16"/>
      <c r="R3" s="16"/>
      <c r="S3" s="16"/>
      <c r="T3" s="16"/>
      <c r="U3" s="16"/>
      <c r="V3" s="16"/>
    </row>
    <row r="4" s="1" customFormat="1" ht="25" customHeight="1" spans="1:22">
      <c r="A4" s="9">
        <v>2</v>
      </c>
      <c r="B4" s="9" t="s">
        <v>15</v>
      </c>
      <c r="C4" s="9" t="s">
        <v>20</v>
      </c>
      <c r="D4" s="9">
        <v>100801</v>
      </c>
      <c r="E4" s="9" t="s">
        <v>17</v>
      </c>
      <c r="F4" s="9">
        <v>87.1</v>
      </c>
      <c r="G4" s="9">
        <v>3</v>
      </c>
      <c r="H4" s="9">
        <v>83.942</v>
      </c>
      <c r="I4" s="9">
        <v>5</v>
      </c>
      <c r="J4" s="14">
        <f t="shared" si="0"/>
        <v>85.52</v>
      </c>
      <c r="K4" s="9">
        <v>3</v>
      </c>
      <c r="L4" s="9" t="s">
        <v>18</v>
      </c>
      <c r="M4" s="9">
        <v>429</v>
      </c>
      <c r="N4" s="9" t="s">
        <v>19</v>
      </c>
      <c r="O4" s="16"/>
      <c r="P4" s="16"/>
      <c r="Q4" s="16"/>
      <c r="R4" s="16"/>
      <c r="S4" s="16"/>
      <c r="T4" s="16"/>
      <c r="U4" s="16"/>
      <c r="V4" s="16"/>
    </row>
    <row r="5" s="1" customFormat="1" ht="25" customHeight="1" spans="1:22">
      <c r="A5" s="9">
        <v>3</v>
      </c>
      <c r="B5" s="9" t="s">
        <v>15</v>
      </c>
      <c r="C5" s="9" t="s">
        <v>21</v>
      </c>
      <c r="D5" s="9">
        <v>100801</v>
      </c>
      <c r="E5" s="9" t="s">
        <v>17</v>
      </c>
      <c r="F5" s="9">
        <v>85.84</v>
      </c>
      <c r="G5" s="9">
        <v>7</v>
      </c>
      <c r="H5" s="9">
        <v>84.806</v>
      </c>
      <c r="I5" s="9">
        <v>2</v>
      </c>
      <c r="J5" s="14">
        <f t="shared" si="0"/>
        <v>85.32</v>
      </c>
      <c r="K5" s="9">
        <v>4</v>
      </c>
      <c r="L5" s="9" t="s">
        <v>18</v>
      </c>
      <c r="M5" s="9">
        <v>608</v>
      </c>
      <c r="N5" s="9">
        <v>484</v>
      </c>
      <c r="O5" s="16"/>
      <c r="P5" s="16"/>
      <c r="Q5" s="16"/>
      <c r="R5" s="16"/>
      <c r="S5" s="16"/>
      <c r="T5" s="16"/>
      <c r="U5" s="16"/>
      <c r="V5" s="16"/>
    </row>
    <row r="6" s="2" customFormat="1" ht="25" customHeight="1" spans="1:22">
      <c r="A6" s="9">
        <v>4</v>
      </c>
      <c r="B6" s="9" t="s">
        <v>15</v>
      </c>
      <c r="C6" s="9" t="s">
        <v>22</v>
      </c>
      <c r="D6" s="9">
        <v>100801</v>
      </c>
      <c r="E6" s="9" t="s">
        <v>17</v>
      </c>
      <c r="F6" s="9">
        <v>87.27</v>
      </c>
      <c r="G6" s="9">
        <v>2</v>
      </c>
      <c r="H6" s="9">
        <v>83.149</v>
      </c>
      <c r="I6" s="9">
        <v>8</v>
      </c>
      <c r="J6" s="14">
        <f t="shared" si="0"/>
        <v>85.21</v>
      </c>
      <c r="K6" s="9">
        <v>5</v>
      </c>
      <c r="L6" s="9" t="s">
        <v>18</v>
      </c>
      <c r="M6" s="9">
        <v>425</v>
      </c>
      <c r="N6" s="9">
        <v>428</v>
      </c>
      <c r="O6" s="16"/>
      <c r="P6" s="16"/>
      <c r="Q6" s="16"/>
      <c r="R6" s="16"/>
      <c r="S6" s="16"/>
      <c r="T6" s="16"/>
      <c r="U6" s="16"/>
      <c r="V6" s="16"/>
    </row>
    <row r="7" s="1" customFormat="1" ht="25" customHeight="1" spans="1:22">
      <c r="A7" s="9">
        <v>5</v>
      </c>
      <c r="B7" s="9" t="s">
        <v>15</v>
      </c>
      <c r="C7" s="9" t="s">
        <v>23</v>
      </c>
      <c r="D7" s="9">
        <v>100801</v>
      </c>
      <c r="E7" s="9" t="s">
        <v>17</v>
      </c>
      <c r="F7" s="9">
        <v>85.56</v>
      </c>
      <c r="G7" s="9">
        <v>8</v>
      </c>
      <c r="H7" s="9">
        <v>83.443</v>
      </c>
      <c r="I7" s="9">
        <v>6</v>
      </c>
      <c r="J7" s="14">
        <f t="shared" si="0"/>
        <v>84.5</v>
      </c>
      <c r="K7" s="9">
        <v>7</v>
      </c>
      <c r="L7" s="9" t="s">
        <v>18</v>
      </c>
      <c r="M7" s="9">
        <v>427</v>
      </c>
      <c r="N7" s="9" t="s">
        <v>19</v>
      </c>
      <c r="O7" s="16"/>
      <c r="P7" s="16"/>
      <c r="Q7" s="16"/>
      <c r="R7" s="16"/>
      <c r="S7" s="16"/>
      <c r="T7" s="16"/>
      <c r="U7" s="16"/>
      <c r="V7" s="16"/>
    </row>
    <row r="8" s="1" customFormat="1" ht="25" customHeight="1" spans="1:22">
      <c r="A8" s="9">
        <v>6</v>
      </c>
      <c r="B8" s="9" t="s">
        <v>15</v>
      </c>
      <c r="C8" s="9" t="s">
        <v>24</v>
      </c>
      <c r="D8" s="9">
        <v>100801</v>
      </c>
      <c r="E8" s="9" t="s">
        <v>17</v>
      </c>
      <c r="F8" s="9">
        <v>85.17</v>
      </c>
      <c r="G8" s="9">
        <v>12</v>
      </c>
      <c r="H8" s="9">
        <v>82.498</v>
      </c>
      <c r="I8" s="9">
        <v>11</v>
      </c>
      <c r="J8" s="14">
        <f t="shared" si="0"/>
        <v>83.83</v>
      </c>
      <c r="K8" s="9">
        <v>10</v>
      </c>
      <c r="L8" s="9" t="s">
        <v>18</v>
      </c>
      <c r="M8" s="9">
        <v>432</v>
      </c>
      <c r="N8" s="9" t="s">
        <v>19</v>
      </c>
      <c r="O8" s="16"/>
      <c r="P8" s="16"/>
      <c r="Q8" s="16"/>
      <c r="R8" s="16"/>
      <c r="S8" s="16"/>
      <c r="T8" s="16"/>
      <c r="U8" s="16"/>
      <c r="V8" s="16"/>
    </row>
    <row r="9" s="1" customFormat="1" ht="25" customHeight="1" spans="1:22">
      <c r="A9" s="9">
        <v>7</v>
      </c>
      <c r="B9" s="9" t="s">
        <v>15</v>
      </c>
      <c r="C9" s="9" t="s">
        <v>25</v>
      </c>
      <c r="D9" s="9">
        <v>100801</v>
      </c>
      <c r="E9" s="9" t="s">
        <v>17</v>
      </c>
      <c r="F9" s="9">
        <v>83.22</v>
      </c>
      <c r="G9" s="9">
        <v>25</v>
      </c>
      <c r="H9" s="9">
        <v>83.35</v>
      </c>
      <c r="I9" s="9">
        <v>7</v>
      </c>
      <c r="J9" s="14">
        <f t="shared" si="0"/>
        <v>83.29</v>
      </c>
      <c r="K9" s="9">
        <v>11</v>
      </c>
      <c r="L9" s="9" t="s">
        <v>18</v>
      </c>
      <c r="M9" s="9">
        <v>503</v>
      </c>
      <c r="N9" s="9" t="s">
        <v>19</v>
      </c>
      <c r="O9" s="16"/>
      <c r="P9" s="16"/>
      <c r="Q9" s="16"/>
      <c r="R9" s="16"/>
      <c r="S9" s="16"/>
      <c r="T9" s="16"/>
      <c r="U9" s="16"/>
      <c r="V9" s="16"/>
    </row>
    <row r="10" ht="25" customHeight="1" spans="1:22">
      <c r="A10" s="9">
        <v>8</v>
      </c>
      <c r="B10" s="9" t="s">
        <v>15</v>
      </c>
      <c r="C10" s="9" t="s">
        <v>26</v>
      </c>
      <c r="D10" s="9">
        <v>100801</v>
      </c>
      <c r="E10" s="9" t="s">
        <v>17</v>
      </c>
      <c r="F10" s="9">
        <v>84.04</v>
      </c>
      <c r="G10" s="9">
        <v>18</v>
      </c>
      <c r="H10" s="9">
        <v>81.928</v>
      </c>
      <c r="I10" s="9">
        <v>13</v>
      </c>
      <c r="J10" s="14">
        <f t="shared" si="0"/>
        <v>82.98</v>
      </c>
      <c r="K10" s="9">
        <v>13</v>
      </c>
      <c r="L10" s="9" t="s">
        <v>18</v>
      </c>
      <c r="M10" s="9">
        <v>430</v>
      </c>
      <c r="N10" s="9" t="s">
        <v>19</v>
      </c>
      <c r="O10" s="15"/>
      <c r="P10" s="15"/>
      <c r="Q10" s="15"/>
      <c r="R10" s="15"/>
      <c r="S10" s="15"/>
      <c r="T10" s="15"/>
      <c r="U10" s="15"/>
      <c r="V10" s="15"/>
    </row>
    <row r="11" ht="25" customHeight="1" spans="1:22">
      <c r="A11" s="9">
        <v>9</v>
      </c>
      <c r="B11" s="9" t="s">
        <v>15</v>
      </c>
      <c r="C11" s="9" t="s">
        <v>27</v>
      </c>
      <c r="D11" s="9" t="s">
        <v>28</v>
      </c>
      <c r="E11" s="9" t="s">
        <v>29</v>
      </c>
      <c r="F11" s="9">
        <v>87.97</v>
      </c>
      <c r="G11" s="9">
        <v>1</v>
      </c>
      <c r="H11" s="9">
        <v>89.07</v>
      </c>
      <c r="I11" s="9">
        <v>1</v>
      </c>
      <c r="J11" s="14">
        <f t="shared" si="0"/>
        <v>88.52</v>
      </c>
      <c r="K11" s="9">
        <v>1</v>
      </c>
      <c r="L11" s="9" t="s">
        <v>18</v>
      </c>
      <c r="M11" s="9">
        <v>570</v>
      </c>
      <c r="N11" s="9">
        <v>548</v>
      </c>
      <c r="O11" s="16"/>
      <c r="P11" s="16"/>
      <c r="Q11" s="16"/>
      <c r="R11" s="16"/>
      <c r="S11" s="16"/>
      <c r="T11" s="16"/>
      <c r="U11" s="16"/>
      <c r="V11" s="16"/>
    </row>
    <row r="12" ht="25" customHeight="1" spans="1:22">
      <c r="A12" s="9">
        <v>10</v>
      </c>
      <c r="B12" s="9" t="s">
        <v>15</v>
      </c>
      <c r="C12" s="9" t="s">
        <v>30</v>
      </c>
      <c r="D12" s="9" t="s">
        <v>28</v>
      </c>
      <c r="E12" s="9" t="s">
        <v>29</v>
      </c>
      <c r="F12" s="9">
        <v>86.69</v>
      </c>
      <c r="G12" s="9">
        <v>2</v>
      </c>
      <c r="H12" s="9">
        <v>84.425</v>
      </c>
      <c r="I12" s="9">
        <v>2</v>
      </c>
      <c r="J12" s="14">
        <f t="shared" si="0"/>
        <v>85.56</v>
      </c>
      <c r="K12" s="9">
        <v>2</v>
      </c>
      <c r="L12" s="9" t="s">
        <v>18</v>
      </c>
      <c r="M12" s="9">
        <v>456</v>
      </c>
      <c r="N12" s="9">
        <v>513</v>
      </c>
      <c r="O12" s="15"/>
      <c r="P12" s="15"/>
      <c r="Q12" s="15"/>
      <c r="R12" s="15"/>
      <c r="S12" s="15"/>
      <c r="T12" s="15"/>
      <c r="U12" s="15"/>
      <c r="V12" s="15"/>
    </row>
    <row r="13" ht="25" customHeight="1" spans="1:22">
      <c r="A13" s="9">
        <v>11</v>
      </c>
      <c r="B13" s="9" t="s">
        <v>15</v>
      </c>
      <c r="C13" s="9" t="s">
        <v>31</v>
      </c>
      <c r="D13" s="9">
        <v>100701</v>
      </c>
      <c r="E13" s="9" t="s">
        <v>32</v>
      </c>
      <c r="F13" s="9">
        <v>92.48</v>
      </c>
      <c r="G13" s="9">
        <v>1</v>
      </c>
      <c r="H13" s="9">
        <v>89.521</v>
      </c>
      <c r="I13" s="9">
        <v>2</v>
      </c>
      <c r="J13" s="14">
        <f t="shared" ref="J13:J20" si="1">ROUND((F13*0.5+H13*0.5),2)</f>
        <v>91</v>
      </c>
      <c r="K13" s="9">
        <v>1</v>
      </c>
      <c r="L13" s="9" t="s">
        <v>18</v>
      </c>
      <c r="M13" s="9">
        <v>617</v>
      </c>
      <c r="N13" s="9">
        <v>548</v>
      </c>
      <c r="O13" s="16"/>
      <c r="P13" s="16"/>
      <c r="Q13" s="16"/>
      <c r="R13" s="16"/>
      <c r="S13" s="16"/>
      <c r="T13" s="16"/>
      <c r="U13" s="16"/>
      <c r="V13" s="16"/>
    </row>
    <row r="14" ht="25" customHeight="1" spans="1:22">
      <c r="A14" s="9">
        <v>12</v>
      </c>
      <c r="B14" s="9" t="s">
        <v>15</v>
      </c>
      <c r="C14" s="9" t="s">
        <v>33</v>
      </c>
      <c r="D14" s="9">
        <v>100701</v>
      </c>
      <c r="E14" s="9" t="s">
        <v>32</v>
      </c>
      <c r="F14" s="9">
        <v>89.52</v>
      </c>
      <c r="G14" s="9">
        <v>2</v>
      </c>
      <c r="H14" s="9">
        <v>90.371</v>
      </c>
      <c r="I14" s="9">
        <v>1</v>
      </c>
      <c r="J14" s="14">
        <f t="shared" si="1"/>
        <v>89.95</v>
      </c>
      <c r="K14" s="9">
        <v>2</v>
      </c>
      <c r="L14" s="9" t="s">
        <v>18</v>
      </c>
      <c r="M14" s="9">
        <v>552</v>
      </c>
      <c r="N14" s="9">
        <v>546</v>
      </c>
      <c r="O14" s="16"/>
      <c r="P14" s="16"/>
      <c r="Q14" s="16"/>
      <c r="R14" s="16"/>
      <c r="S14" s="16"/>
      <c r="T14" s="16"/>
      <c r="U14" s="16"/>
      <c r="V14" s="16"/>
    </row>
    <row r="15" ht="25" customHeight="1" spans="1:22">
      <c r="A15" s="9">
        <v>13</v>
      </c>
      <c r="B15" s="9" t="s">
        <v>15</v>
      </c>
      <c r="C15" s="9" t="s">
        <v>34</v>
      </c>
      <c r="D15" s="9">
        <v>100701</v>
      </c>
      <c r="E15" s="9" t="s">
        <v>32</v>
      </c>
      <c r="F15" s="9">
        <v>88.88</v>
      </c>
      <c r="G15" s="9">
        <v>3</v>
      </c>
      <c r="H15" s="9">
        <v>88.953</v>
      </c>
      <c r="I15" s="9">
        <v>3</v>
      </c>
      <c r="J15" s="14">
        <f t="shared" si="1"/>
        <v>88.92</v>
      </c>
      <c r="K15" s="9">
        <v>3</v>
      </c>
      <c r="L15" s="9" t="s">
        <v>18</v>
      </c>
      <c r="M15" s="9">
        <v>561</v>
      </c>
      <c r="N15" s="9">
        <v>476</v>
      </c>
      <c r="O15" s="16"/>
      <c r="P15" s="16"/>
      <c r="Q15" s="16"/>
      <c r="R15" s="16"/>
      <c r="S15" s="16"/>
      <c r="T15" s="16"/>
      <c r="U15" s="16"/>
      <c r="V15" s="16"/>
    </row>
    <row r="16" ht="25" customHeight="1" spans="1:22">
      <c r="A16" s="9">
        <v>14</v>
      </c>
      <c r="B16" s="9" t="s">
        <v>15</v>
      </c>
      <c r="C16" s="9" t="s">
        <v>35</v>
      </c>
      <c r="D16" s="9">
        <v>100701</v>
      </c>
      <c r="E16" s="9" t="s">
        <v>32</v>
      </c>
      <c r="F16" s="8" t="s">
        <v>36</v>
      </c>
      <c r="G16" s="8" t="s">
        <v>37</v>
      </c>
      <c r="H16" s="10">
        <v>87.244</v>
      </c>
      <c r="I16" s="9">
        <v>4</v>
      </c>
      <c r="J16" s="14">
        <f t="shared" si="1"/>
        <v>88.03</v>
      </c>
      <c r="K16" s="9">
        <v>4</v>
      </c>
      <c r="L16" s="9" t="s">
        <v>18</v>
      </c>
      <c r="M16" s="9">
        <v>441</v>
      </c>
      <c r="N16" s="9">
        <v>445</v>
      </c>
      <c r="O16" s="16"/>
      <c r="P16" s="16"/>
      <c r="Q16" s="16"/>
      <c r="R16" s="16"/>
      <c r="S16" s="16"/>
      <c r="T16" s="16"/>
      <c r="U16" s="16"/>
      <c r="V16" s="16"/>
    </row>
    <row r="17" ht="25" customHeight="1" spans="1:22">
      <c r="A17" s="9">
        <v>15</v>
      </c>
      <c r="B17" s="9" t="s">
        <v>15</v>
      </c>
      <c r="C17" s="9" t="s">
        <v>38</v>
      </c>
      <c r="D17" s="9">
        <v>100701</v>
      </c>
      <c r="E17" s="9" t="s">
        <v>32</v>
      </c>
      <c r="F17" s="9">
        <v>88.75</v>
      </c>
      <c r="G17" s="9">
        <v>5</v>
      </c>
      <c r="H17" s="9">
        <v>87.225</v>
      </c>
      <c r="I17" s="9">
        <v>5</v>
      </c>
      <c r="J17" s="14">
        <f t="shared" si="1"/>
        <v>87.99</v>
      </c>
      <c r="K17" s="9">
        <v>5</v>
      </c>
      <c r="L17" s="9" t="s">
        <v>18</v>
      </c>
      <c r="M17" s="9">
        <v>489</v>
      </c>
      <c r="N17" s="9">
        <v>469</v>
      </c>
      <c r="O17" s="16"/>
      <c r="P17" s="16"/>
      <c r="Q17" s="16"/>
      <c r="R17" s="16"/>
      <c r="S17" s="16"/>
      <c r="T17" s="16"/>
      <c r="U17" s="16"/>
      <c r="V17" s="16"/>
    </row>
    <row r="18" ht="25" customHeight="1" spans="1:22">
      <c r="A18" s="9">
        <v>16</v>
      </c>
      <c r="B18" s="9" t="s">
        <v>15</v>
      </c>
      <c r="C18" s="9" t="s">
        <v>39</v>
      </c>
      <c r="D18" s="9">
        <v>100701</v>
      </c>
      <c r="E18" s="9" t="s">
        <v>32</v>
      </c>
      <c r="F18" s="9">
        <v>88</v>
      </c>
      <c r="G18" s="9">
        <v>8</v>
      </c>
      <c r="H18" s="9">
        <v>85.746</v>
      </c>
      <c r="I18" s="9">
        <v>7</v>
      </c>
      <c r="J18" s="14">
        <f t="shared" si="1"/>
        <v>86.87</v>
      </c>
      <c r="K18" s="9">
        <v>6</v>
      </c>
      <c r="L18" s="9" t="s">
        <v>18</v>
      </c>
      <c r="M18" s="9">
        <v>584</v>
      </c>
      <c r="N18" s="9">
        <v>483</v>
      </c>
      <c r="O18" s="16"/>
      <c r="P18" s="16"/>
      <c r="Q18" s="16"/>
      <c r="R18" s="16"/>
      <c r="S18" s="16"/>
      <c r="T18" s="16"/>
      <c r="U18" s="16"/>
      <c r="V18" s="16"/>
    </row>
    <row r="19" ht="25" customHeight="1" spans="1:22">
      <c r="A19" s="9">
        <v>17</v>
      </c>
      <c r="B19" s="9" t="s">
        <v>15</v>
      </c>
      <c r="C19" s="9" t="s">
        <v>40</v>
      </c>
      <c r="D19" s="9">
        <v>100701</v>
      </c>
      <c r="E19" s="9" t="s">
        <v>32</v>
      </c>
      <c r="F19" s="9">
        <v>88.08</v>
      </c>
      <c r="G19" s="9">
        <v>7</v>
      </c>
      <c r="H19" s="11">
        <v>85.35</v>
      </c>
      <c r="I19" s="9">
        <v>8</v>
      </c>
      <c r="J19" s="14">
        <f t="shared" si="1"/>
        <v>86.72</v>
      </c>
      <c r="K19" s="9">
        <v>7</v>
      </c>
      <c r="L19" s="9" t="s">
        <v>18</v>
      </c>
      <c r="M19" s="9">
        <v>577</v>
      </c>
      <c r="N19" s="9">
        <v>576</v>
      </c>
      <c r="O19" s="15"/>
      <c r="P19" s="15"/>
      <c r="Q19" s="15"/>
      <c r="R19" s="15"/>
      <c r="S19" s="15"/>
      <c r="T19" s="15"/>
      <c r="U19" s="15"/>
      <c r="V19" s="15"/>
    </row>
    <row r="20" ht="25" customHeight="1" spans="1:22">
      <c r="A20" s="9">
        <v>18</v>
      </c>
      <c r="B20" s="9" t="s">
        <v>15</v>
      </c>
      <c r="C20" s="9" t="s">
        <v>41</v>
      </c>
      <c r="D20" s="9">
        <v>100701</v>
      </c>
      <c r="E20" s="9" t="s">
        <v>32</v>
      </c>
      <c r="F20" s="9">
        <v>88.21</v>
      </c>
      <c r="G20" s="9">
        <v>6</v>
      </c>
      <c r="H20" s="9">
        <v>84.533</v>
      </c>
      <c r="I20" s="9">
        <v>9</v>
      </c>
      <c r="J20" s="14">
        <f t="shared" si="1"/>
        <v>86.37</v>
      </c>
      <c r="K20" s="9">
        <v>8</v>
      </c>
      <c r="L20" s="9" t="s">
        <v>18</v>
      </c>
      <c r="M20" s="9">
        <v>524</v>
      </c>
      <c r="N20" s="9">
        <v>535</v>
      </c>
      <c r="O20" s="15"/>
      <c r="P20" s="15"/>
      <c r="Q20" s="15"/>
      <c r="R20" s="15"/>
      <c r="S20" s="15"/>
      <c r="T20" s="15"/>
      <c r="U20" s="15"/>
      <c r="V20" s="15"/>
    </row>
    <row r="21" ht="25" customHeight="1" spans="1:22">
      <c r="A21" s="9">
        <v>19</v>
      </c>
      <c r="B21" s="9" t="s">
        <v>15</v>
      </c>
      <c r="C21" s="12" t="s">
        <v>42</v>
      </c>
      <c r="D21" s="12" t="s">
        <v>43</v>
      </c>
      <c r="E21" s="12" t="s">
        <v>44</v>
      </c>
      <c r="F21" s="13" t="s">
        <v>45</v>
      </c>
      <c r="G21" s="13" t="s">
        <v>46</v>
      </c>
      <c r="H21" s="13" t="s">
        <v>47</v>
      </c>
      <c r="I21" s="13" t="s">
        <v>48</v>
      </c>
      <c r="J21" s="14">
        <f t="shared" ref="J21:J27" si="2">ROUND((F21*0.5+H21*0.5),2)</f>
        <v>86.22</v>
      </c>
      <c r="K21" s="14">
        <v>1</v>
      </c>
      <c r="L21" s="14" t="s">
        <v>18</v>
      </c>
      <c r="M21" s="14">
        <v>475</v>
      </c>
      <c r="N21" s="14">
        <v>431</v>
      </c>
      <c r="O21" s="1"/>
      <c r="P21" s="1"/>
      <c r="Q21" s="1"/>
      <c r="R21" s="1"/>
      <c r="S21" s="1"/>
      <c r="T21" s="1"/>
      <c r="U21" s="1"/>
      <c r="V21" s="1"/>
    </row>
    <row r="22" ht="25" customHeight="1" spans="1:22">
      <c r="A22" s="9">
        <v>20</v>
      </c>
      <c r="B22" s="9" t="s">
        <v>15</v>
      </c>
      <c r="C22" s="12" t="s">
        <v>49</v>
      </c>
      <c r="D22" s="12" t="s">
        <v>43</v>
      </c>
      <c r="E22" s="12" t="s">
        <v>44</v>
      </c>
      <c r="F22" s="13" t="s">
        <v>50</v>
      </c>
      <c r="G22" s="13" t="s">
        <v>51</v>
      </c>
      <c r="H22" s="13" t="s">
        <v>52</v>
      </c>
      <c r="I22" s="13" t="s">
        <v>53</v>
      </c>
      <c r="J22" s="14">
        <f t="shared" si="2"/>
        <v>83.45</v>
      </c>
      <c r="K22" s="14">
        <v>3</v>
      </c>
      <c r="L22" s="14" t="s">
        <v>18</v>
      </c>
      <c r="M22" s="14">
        <v>456</v>
      </c>
      <c r="N22" s="14">
        <v>437</v>
      </c>
      <c r="O22" s="1"/>
      <c r="P22" s="1"/>
      <c r="Q22" s="1"/>
      <c r="R22" s="1"/>
      <c r="S22" s="1"/>
      <c r="T22" s="1"/>
      <c r="U22" s="1"/>
      <c r="V22" s="1"/>
    </row>
    <row r="23" s="3" customFormat="1" ht="25" customHeight="1" spans="1:22">
      <c r="A23" s="9">
        <v>21</v>
      </c>
      <c r="B23" s="9" t="s">
        <v>15</v>
      </c>
      <c r="C23" s="12" t="s">
        <v>54</v>
      </c>
      <c r="D23" s="12" t="s">
        <v>43</v>
      </c>
      <c r="E23" s="12" t="s">
        <v>44</v>
      </c>
      <c r="F23" s="13" t="s">
        <v>55</v>
      </c>
      <c r="G23" s="13" t="s">
        <v>37</v>
      </c>
      <c r="H23" s="13" t="s">
        <v>56</v>
      </c>
      <c r="I23" s="13" t="s">
        <v>51</v>
      </c>
      <c r="J23" s="14">
        <f t="shared" si="2"/>
        <v>83.44</v>
      </c>
      <c r="K23" s="14">
        <v>4</v>
      </c>
      <c r="L23" s="14" t="s">
        <v>18</v>
      </c>
      <c r="M23" s="14">
        <v>440</v>
      </c>
      <c r="N23" s="14" t="s">
        <v>19</v>
      </c>
      <c r="O23" s="1"/>
      <c r="P23" s="1"/>
      <c r="Q23" s="1"/>
      <c r="R23" s="1"/>
      <c r="S23" s="1"/>
      <c r="T23" s="1"/>
      <c r="U23" s="1"/>
      <c r="V23" s="1"/>
    </row>
    <row r="24" ht="25" customHeight="1" spans="1:22">
      <c r="A24" s="9">
        <v>22</v>
      </c>
      <c r="B24" s="9" t="s">
        <v>15</v>
      </c>
      <c r="C24" s="12" t="s">
        <v>57</v>
      </c>
      <c r="D24" s="12" t="s">
        <v>43</v>
      </c>
      <c r="E24" s="12" t="s">
        <v>44</v>
      </c>
      <c r="F24" s="13" t="s">
        <v>58</v>
      </c>
      <c r="G24" s="13" t="s">
        <v>59</v>
      </c>
      <c r="H24" s="13" t="s">
        <v>60</v>
      </c>
      <c r="I24" s="13" t="s">
        <v>37</v>
      </c>
      <c r="J24" s="14">
        <f t="shared" si="2"/>
        <v>83.07</v>
      </c>
      <c r="K24" s="14">
        <v>5</v>
      </c>
      <c r="L24" s="14" t="s">
        <v>18</v>
      </c>
      <c r="M24" s="14">
        <v>510</v>
      </c>
      <c r="N24" s="14">
        <v>446</v>
      </c>
      <c r="O24" s="2"/>
      <c r="P24" s="2"/>
      <c r="Q24" s="2"/>
      <c r="R24" s="2"/>
      <c r="S24" s="2"/>
      <c r="T24" s="2"/>
      <c r="U24" s="2"/>
      <c r="V24" s="2"/>
    </row>
    <row r="25" ht="25" customHeight="1" spans="1:22">
      <c r="A25" s="9">
        <v>23</v>
      </c>
      <c r="B25" s="9" t="s">
        <v>15</v>
      </c>
      <c r="C25" s="12" t="s">
        <v>61</v>
      </c>
      <c r="D25" s="12" t="s">
        <v>43</v>
      </c>
      <c r="E25" s="12" t="s">
        <v>44</v>
      </c>
      <c r="F25" s="13" t="s">
        <v>62</v>
      </c>
      <c r="G25" s="13" t="s">
        <v>63</v>
      </c>
      <c r="H25" s="13" t="s">
        <v>64</v>
      </c>
      <c r="I25" s="13" t="s">
        <v>59</v>
      </c>
      <c r="J25" s="14">
        <f t="shared" si="2"/>
        <v>82.53</v>
      </c>
      <c r="K25" s="14">
        <v>7</v>
      </c>
      <c r="L25" s="14" t="s">
        <v>18</v>
      </c>
      <c r="M25" s="14">
        <v>432</v>
      </c>
      <c r="N25" s="14" t="s">
        <v>19</v>
      </c>
      <c r="O25" s="1"/>
      <c r="P25" s="1"/>
      <c r="Q25" s="1"/>
      <c r="R25" s="1"/>
      <c r="S25" s="1"/>
      <c r="T25" s="1"/>
      <c r="U25" s="1"/>
      <c r="V25" s="1"/>
    </row>
    <row r="26" ht="25" customHeight="1" spans="1:22">
      <c r="A26" s="9">
        <v>24</v>
      </c>
      <c r="B26" s="9" t="s">
        <v>15</v>
      </c>
      <c r="C26" s="12" t="s">
        <v>65</v>
      </c>
      <c r="D26" s="12" t="s">
        <v>43</v>
      </c>
      <c r="E26" s="12" t="s">
        <v>44</v>
      </c>
      <c r="F26" s="13" t="s">
        <v>66</v>
      </c>
      <c r="G26" s="13" t="s">
        <v>67</v>
      </c>
      <c r="H26" s="13" t="s">
        <v>68</v>
      </c>
      <c r="I26" s="13" t="s">
        <v>69</v>
      </c>
      <c r="J26" s="14">
        <f t="shared" si="2"/>
        <v>81.48</v>
      </c>
      <c r="K26" s="14">
        <v>8</v>
      </c>
      <c r="L26" s="14" t="s">
        <v>18</v>
      </c>
      <c r="M26" s="14">
        <v>434</v>
      </c>
      <c r="N26" s="14" t="s">
        <v>19</v>
      </c>
      <c r="O26" s="1"/>
      <c r="P26" s="1"/>
      <c r="Q26" s="1"/>
      <c r="R26" s="1"/>
      <c r="S26" s="1"/>
      <c r="T26" s="1"/>
      <c r="U26" s="1"/>
      <c r="V26" s="1"/>
    </row>
    <row r="27" ht="25" customHeight="1" spans="1:22">
      <c r="A27" s="9">
        <v>25</v>
      </c>
      <c r="B27" s="9" t="s">
        <v>15</v>
      </c>
      <c r="C27" s="12" t="s">
        <v>70</v>
      </c>
      <c r="D27" s="14" t="s">
        <v>43</v>
      </c>
      <c r="E27" s="14" t="s">
        <v>44</v>
      </c>
      <c r="F27" s="13" t="s">
        <v>71</v>
      </c>
      <c r="G27" s="13" t="s">
        <v>72</v>
      </c>
      <c r="H27" s="13" t="s">
        <v>73</v>
      </c>
      <c r="I27" s="13" t="s">
        <v>67</v>
      </c>
      <c r="J27" s="14">
        <f t="shared" si="2"/>
        <v>81.38</v>
      </c>
      <c r="K27" s="14">
        <v>9</v>
      </c>
      <c r="L27" s="14" t="s">
        <v>18</v>
      </c>
      <c r="M27" s="14">
        <v>430</v>
      </c>
      <c r="N27" s="14" t="s">
        <v>19</v>
      </c>
      <c r="O27" s="1"/>
      <c r="P27" s="1"/>
      <c r="Q27" s="1"/>
      <c r="R27" s="1"/>
      <c r="S27" s="1"/>
      <c r="T27" s="1"/>
      <c r="U27" s="1"/>
      <c r="V27" s="1"/>
    </row>
    <row r="28" spans="1:2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2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2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2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1:2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1:2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1:2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1:2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1:2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spans="1:2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spans="1:2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1:2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1:2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1:2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1:2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1:2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1:2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1:2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2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1:2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spans="1:2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1:2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:2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:2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1:2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1:2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1:2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1:2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1:2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1:2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</row>
    <row r="88" spans="1:2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1:2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1:2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</row>
    <row r="91" spans="1:2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1:2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1:2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1:2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1:2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</row>
    <row r="96" spans="1:2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</row>
    <row r="97" spans="1:2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spans="1:2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</row>
    <row r="99" spans="1:2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</row>
    <row r="100" spans="1:2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</row>
    <row r="101" spans="1:2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</row>
    <row r="102" spans="1:2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</row>
    <row r="103" spans="1:2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1:2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1:2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</row>
    <row r="107" spans="1:2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</row>
    <row r="108" spans="1:2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</row>
    <row r="109" spans="1:2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1:2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</row>
    <row r="111" spans="1:2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</row>
    <row r="112" spans="1:2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</row>
    <row r="113" spans="1:2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</row>
    <row r="114" spans="1:2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</row>
    <row r="115" spans="1:2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</row>
    <row r="116" spans="1:2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1:2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1:2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1:2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</row>
    <row r="121" spans="1:2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</row>
    <row r="122" spans="1: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</row>
    <row r="123" spans="1:2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</row>
    <row r="124" spans="1:2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</row>
    <row r="125" spans="1:2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</row>
    <row r="126" spans="1:2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</row>
    <row r="127" spans="1:2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</row>
    <row r="128" spans="1:2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</row>
    <row r="129" spans="1:2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</row>
    <row r="130" spans="1:2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</row>
    <row r="131" spans="1:2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</row>
    <row r="132" spans="1:2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</row>
    <row r="133" spans="1:2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</row>
    <row r="134" spans="1:2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</row>
    <row r="135" spans="1:2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</row>
    <row r="136" spans="1:2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1:2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</row>
    <row r="138" spans="1:2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</row>
    <row r="139" spans="1:2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</row>
    <row r="140" spans="1:2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</row>
    <row r="141" spans="1:2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</row>
    <row r="142" spans="1:2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</row>
    <row r="143" spans="1:2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</row>
    <row r="144" spans="1:2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</row>
    <row r="145" spans="1:2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</row>
    <row r="146" spans="1:2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</row>
    <row r="147" spans="1:2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</row>
    <row r="148" spans="1:2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</row>
    <row r="149" spans="1:2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</row>
    <row r="150" spans="1:2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</row>
    <row r="151" spans="1:2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</row>
    <row r="152" spans="1:2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</row>
    <row r="153" spans="1:2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</row>
    <row r="154" spans="1:2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</row>
    <row r="155" spans="1:2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</row>
    <row r="156" spans="1:2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</row>
    <row r="157" spans="1:2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</row>
    <row r="158" spans="1:2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</row>
    <row r="159" spans="1:2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</row>
    <row r="160" spans="1:2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</row>
    <row r="161" spans="1:2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</row>
    <row r="162" spans="1:2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</row>
    <row r="163" spans="1:2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</row>
    <row r="164" spans="1:2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</row>
    <row r="165" spans="1:2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</row>
    <row r="166" spans="1:2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</row>
    <row r="167" spans="1:2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</row>
    <row r="168" spans="1:2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</row>
    <row r="169" spans="1:2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</row>
    <row r="170" spans="1:2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</row>
    <row r="171" spans="1:2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</row>
    <row r="172" spans="1:2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</row>
    <row r="173" spans="1:2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</row>
    <row r="174" spans="1:2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</row>
    <row r="175" spans="1:2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</row>
    <row r="176" spans="1:2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</row>
    <row r="177" spans="1:2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</row>
    <row r="178" spans="1:2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</row>
    <row r="179" spans="1:2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</row>
    <row r="180" spans="1:2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</row>
    <row r="181" spans="1:2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</row>
    <row r="182" spans="1:2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</row>
    <row r="183" spans="1:2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</row>
    <row r="184" spans="1:2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</row>
    <row r="185" spans="1:2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</row>
    <row r="186" spans="1:2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</row>
    <row r="187" spans="1:2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</row>
    <row r="188" spans="1:2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</row>
    <row r="189" spans="1:2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</row>
    <row r="190" spans="1:2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</row>
    <row r="191" spans="1:2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</row>
    <row r="192" spans="1:2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</row>
    <row r="193" spans="1:2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</row>
    <row r="194" spans="1:2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</row>
    <row r="195" spans="1:2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</row>
    <row r="196" spans="1:2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</row>
    <row r="197" spans="1:2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</row>
    <row r="198" spans="1:2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</row>
    <row r="199" spans="1:2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</row>
    <row r="200" spans="1:2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</row>
    <row r="201" spans="1:2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</row>
  </sheetData>
  <sortState ref="A3:AD27">
    <sortCondition ref="E3:E27" descending="1"/>
    <sortCondition ref="J3:J27" descending="1"/>
  </sortState>
  <mergeCells count="1">
    <mergeCell ref="A1:N1"/>
  </mergeCells>
  <conditionalFormatting sqref="F14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 ( 按专业排序 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安安</cp:lastModifiedBy>
  <dcterms:created xsi:type="dcterms:W3CDTF">2022-09-19T11:40:00Z</dcterms:created>
  <dcterms:modified xsi:type="dcterms:W3CDTF">2022-09-21T01:49:31Z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08B9CEABD44743C98647541F498B210A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